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ist\OneDrive\Počítač\"/>
    </mc:Choice>
  </mc:AlternateContent>
  <xr:revisionPtr revIDLastSave="0" documentId="13_ncr:1_{50C7B9E3-04AD-4299-B285-254EED121B81}" xr6:coauthVersionLast="47" xr6:coauthVersionMax="47" xr10:uidLastSave="{00000000-0000-0000-0000-000000000000}"/>
  <bookViews>
    <workbookView xWindow="-120" yWindow="-120" windowWidth="29040" windowHeight="17520" activeTab="1" xr2:uid="{CA41D025-238F-4796-87A6-4C381BB0E1A0}"/>
  </bookViews>
  <sheets>
    <sheet name="Hárok1" sheetId="1" r:id="rId1"/>
    <sheet name="Hárok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P16" i="1"/>
  <c r="P31" i="1"/>
  <c r="P32" i="1"/>
  <c r="P39" i="1"/>
  <c r="P40" i="1"/>
  <c r="P30" i="1"/>
  <c r="P15" i="1"/>
  <c r="N7" i="1"/>
  <c r="N4" i="1"/>
  <c r="N5" i="1"/>
  <c r="N6" i="1"/>
  <c r="N3" i="1"/>
  <c r="P14" i="1"/>
  <c r="P18" i="1"/>
  <c r="P19" i="1"/>
  <c r="P20" i="1"/>
  <c r="P22" i="1"/>
  <c r="P23" i="1"/>
  <c r="P25" i="1"/>
  <c r="P26" i="1"/>
  <c r="P27" i="1"/>
  <c r="P28" i="1"/>
  <c r="P29" i="1"/>
  <c r="P34" i="1"/>
  <c r="P35" i="1"/>
  <c r="P37" i="1"/>
  <c r="P38" i="1"/>
  <c r="P13" i="1"/>
</calcChain>
</file>

<file path=xl/sharedStrings.xml><?xml version="1.0" encoding="utf-8"?>
<sst xmlns="http://schemas.openxmlformats.org/spreadsheetml/2006/main" count="237" uniqueCount="112">
  <si>
    <t>Anna Brathová</t>
  </si>
  <si>
    <t>dorastenky do 18r.</t>
  </si>
  <si>
    <t>Artuš Belanské údolie</t>
  </si>
  <si>
    <t>KK Ružomberok</t>
  </si>
  <si>
    <t>Peter Pista</t>
  </si>
  <si>
    <t>muži do 38r.</t>
  </si>
  <si>
    <t>Branislav Lackovič</t>
  </si>
  <si>
    <t>KK Sĺňava</t>
  </si>
  <si>
    <t>muži od 39r.</t>
  </si>
  <si>
    <t>Vladimír Buday</t>
  </si>
  <si>
    <t>Jo Monami Tenaj</t>
  </si>
  <si>
    <t>Peter Detko</t>
  </si>
  <si>
    <t>Jozef Paták</t>
  </si>
  <si>
    <t>ženy do 38r.</t>
  </si>
  <si>
    <t>Hypo</t>
  </si>
  <si>
    <t>Jarmila Heldiová</t>
  </si>
  <si>
    <t>ženy od 39r.</t>
  </si>
  <si>
    <t>Božena Pilátová</t>
  </si>
  <si>
    <t>Frea Zeus Slovakia</t>
  </si>
  <si>
    <t>Janka Tišťanová</t>
  </si>
  <si>
    <t>Alex AKOTY</t>
  </si>
  <si>
    <t>k BVK SR/Sliač</t>
  </si>
  <si>
    <t>Monika Sýkorová</t>
  </si>
  <si>
    <t>Jack Monami Tenaj</t>
  </si>
  <si>
    <t>Beny</t>
  </si>
  <si>
    <t>žiaci do 15r.</t>
  </si>
  <si>
    <t>žiačky do 15r.</t>
  </si>
  <si>
    <t>Csaba Aj-Sal Tecosa</t>
  </si>
  <si>
    <t>KK Prašice</t>
  </si>
  <si>
    <t>Sabína Ficová</t>
  </si>
  <si>
    <t>Tara</t>
  </si>
  <si>
    <t>Sany</t>
  </si>
  <si>
    <t>štart.č</t>
  </si>
  <si>
    <t>meno</t>
  </si>
  <si>
    <t>pes</t>
  </si>
  <si>
    <t>klub</t>
  </si>
  <si>
    <t>ČAS</t>
  </si>
  <si>
    <t>SKOK</t>
  </si>
  <si>
    <t>GRANAT</t>
  </si>
  <si>
    <t>LOPTIČKY</t>
  </si>
  <si>
    <t>CHOD AKO PES</t>
  </si>
  <si>
    <t>TUNEL</t>
  </si>
  <si>
    <t>APORT</t>
  </si>
  <si>
    <t>SPOLU</t>
  </si>
  <si>
    <t>PORADIE</t>
  </si>
  <si>
    <t>BARIERA</t>
  </si>
  <si>
    <t>STREĽBA</t>
  </si>
  <si>
    <t>KLADINA</t>
  </si>
  <si>
    <t>PRENAŠANIE</t>
  </si>
  <si>
    <t>PODLIEZANIE</t>
  </si>
  <si>
    <t>PREPAD</t>
  </si>
  <si>
    <t>HLADKE</t>
  </si>
  <si>
    <t>ČAS BODY</t>
  </si>
  <si>
    <t xml:space="preserve">KK Prašice </t>
  </si>
  <si>
    <t>Tatiana Molnárová</t>
  </si>
  <si>
    <t>Ula</t>
  </si>
  <si>
    <t xml:space="preserve">KK Handlová Strelnica </t>
  </si>
  <si>
    <t>Emmka Zámorová</t>
  </si>
  <si>
    <t xml:space="preserve">k BVK SR </t>
  </si>
  <si>
    <t>Ella Balážová</t>
  </si>
  <si>
    <t xml:space="preserve">Veronika Hrehová </t>
  </si>
  <si>
    <t>Bobo</t>
  </si>
  <si>
    <t xml:space="preserve">Kkprasice </t>
  </si>
  <si>
    <t>MATÚŠ MÁČEK</t>
  </si>
  <si>
    <t>MIYA</t>
  </si>
  <si>
    <t>KK HANDLOVÁ STRELNICA</t>
  </si>
  <si>
    <t>Bibiana Stoláriková</t>
  </si>
  <si>
    <t xml:space="preserve">Iriss Schwarzov dvor Bohémia </t>
  </si>
  <si>
    <t xml:space="preserve">KK Handlová-Strelnica </t>
  </si>
  <si>
    <t>kristína Macková</t>
  </si>
  <si>
    <t>Zuzana Janíčková</t>
  </si>
  <si>
    <t>Zadar zo Žiaru</t>
  </si>
  <si>
    <t>KŠK Tekovská Breznica</t>
  </si>
  <si>
    <t>Paulína Stanková</t>
  </si>
  <si>
    <t>La Valentino Merlin od Ivanského jezera</t>
  </si>
  <si>
    <t>KK Plevník, Extreme dog race</t>
  </si>
  <si>
    <t>Aki Lomské údolí</t>
  </si>
  <si>
    <t xml:space="preserve">Arno Tri sestry </t>
  </si>
  <si>
    <t>Benny z Pohoria Tribeč</t>
  </si>
  <si>
    <t>Cool Pedro KT EFFERUS</t>
  </si>
  <si>
    <t>k BVK SR/ Sliač</t>
  </si>
  <si>
    <t xml:space="preserve">Marcela Pivarčiová </t>
  </si>
  <si>
    <t>BVK SK</t>
  </si>
  <si>
    <t>KŠC Aura</t>
  </si>
  <si>
    <t>Cent (Čento)</t>
  </si>
  <si>
    <t xml:space="preserve">BVK SK </t>
  </si>
  <si>
    <t xml:space="preserve">Andrea Matkovičová </t>
  </si>
  <si>
    <t>EIRA</t>
  </si>
  <si>
    <t>BVK SR</t>
  </si>
  <si>
    <t xml:space="preserve">Roman Mokáň </t>
  </si>
  <si>
    <t xml:space="preserve">Timo </t>
  </si>
  <si>
    <t xml:space="preserve">K BVK SR </t>
  </si>
  <si>
    <t>KŠČ Aura</t>
  </si>
  <si>
    <t>Nathan z Petrovej budy</t>
  </si>
  <si>
    <t>Xia Od Troch jazier</t>
  </si>
  <si>
    <t>Prašice</t>
  </si>
  <si>
    <t xml:space="preserve">Stanislav Sedmák </t>
  </si>
  <si>
    <t xml:space="preserve">Dakota </t>
  </si>
  <si>
    <t>vojtech macko</t>
  </si>
  <si>
    <t>Neptun Dambldor</t>
  </si>
  <si>
    <t>SIrius Somola</t>
  </si>
  <si>
    <t>KK Topoľčany</t>
  </si>
  <si>
    <t>Radoslava Hozáková</t>
  </si>
  <si>
    <t xml:space="preserve">Jaeny Monami Tenaj </t>
  </si>
  <si>
    <t>Nikola Janeková</t>
  </si>
  <si>
    <t>Theo</t>
  </si>
  <si>
    <t>muži od 60r.</t>
  </si>
  <si>
    <t>25:07</t>
  </si>
  <si>
    <t>33:32</t>
  </si>
  <si>
    <t>26:40</t>
  </si>
  <si>
    <t>26:08 + 5min</t>
  </si>
  <si>
    <t>POHAR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</si>
</sst>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F400]h:mm:ss\ AM/PM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/>
    <xf numFmtId="49" fontId="0" fillId="0" borderId="0" xfId="0" applyNumberFormat="1"/>
    <xf numFmtId="166" fontId="1" fillId="0" borderId="0" xfId="0" applyNumberFormat="1" applyFont="1" applyAlignment="1">
      <alignment horizontal="center"/>
    </xf>
    <xf numFmtId="166" fontId="0" fillId="2" borderId="0" xfId="0" applyNumberFormat="1" applyFill="1"/>
    <xf numFmtId="166" fontId="0" fillId="0" borderId="0" xfId="0" applyNumberFormat="1"/>
    <xf numFmtId="0" fontId="2" fillId="4" borderId="0" xfId="1"/>
    <xf numFmtId="0" fontId="4" fillId="6" borderId="0" xfId="3"/>
    <xf numFmtId="0" fontId="3" fillId="5" borderId="0" xfId="2"/>
    <xf numFmtId="0" fontId="2" fillId="4" borderId="0" xfId="1" applyAlignment="1">
      <alignment horizontal="center"/>
    </xf>
    <xf numFmtId="0" fontId="0" fillId="0" borderId="0" xfId="0" applyAlignment="1">
      <alignment horizontal="center"/>
    </xf>
    <xf numFmtId="0" fontId="3" fillId="5" borderId="0" xfId="2" applyAlignment="1">
      <alignment horizontal="center"/>
    </xf>
    <xf numFmtId="0" fontId="4" fillId="6" borderId="0" xfId="3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4">
    <cellStyle name="Dobrá" xfId="1" builtinId="26"/>
    <cellStyle name="Neutrálna" xfId="3" builtinId="28"/>
    <cellStyle name="Normálna" xfId="0" builtinId="0"/>
    <cellStyle name="Zlá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9DFF4-6789-4172-9DCA-9C985B98E8C4}">
  <dimension ref="A1:R40"/>
  <sheetViews>
    <sheetView workbookViewId="0">
      <selection activeCell="Q1" sqref="A1:Q1048576"/>
    </sheetView>
  </sheetViews>
  <sheetFormatPr defaultRowHeight="15" x14ac:dyDescent="0.25"/>
  <cols>
    <col min="2" max="2" width="25.85546875" customWidth="1"/>
    <col min="3" max="3" width="26.7109375" customWidth="1"/>
    <col min="4" max="4" width="33.42578125" bestFit="1" customWidth="1"/>
    <col min="5" max="5" width="14.5703125" style="9" customWidth="1"/>
    <col min="6" max="6" width="10.7109375" customWidth="1"/>
    <col min="7" max="7" width="10.28515625" customWidth="1"/>
    <col min="9" max="9" width="11.5703125" customWidth="1"/>
    <col min="10" max="10" width="14.85546875" bestFit="1" customWidth="1"/>
    <col min="11" max="11" width="12.5703125" bestFit="1" customWidth="1"/>
    <col min="12" max="12" width="15" customWidth="1"/>
    <col min="13" max="13" width="10.28515625" customWidth="1"/>
    <col min="14" max="14" width="15" customWidth="1"/>
    <col min="15" max="15" width="15.85546875" customWidth="1"/>
    <col min="17" max="17" width="12.28515625" customWidth="1"/>
    <col min="18" max="18" width="14" customWidth="1"/>
  </cols>
  <sheetData>
    <row r="1" spans="1:17" x14ac:dyDescent="0.25">
      <c r="A1" s="1" t="s">
        <v>32</v>
      </c>
      <c r="B1" s="1" t="s">
        <v>33</v>
      </c>
      <c r="C1" s="1" t="s">
        <v>34</v>
      </c>
      <c r="D1" s="1" t="s">
        <v>35</v>
      </c>
      <c r="E1" s="7" t="s">
        <v>36</v>
      </c>
      <c r="F1" s="1" t="s">
        <v>52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47</v>
      </c>
      <c r="M1" s="1" t="s">
        <v>42</v>
      </c>
      <c r="N1" s="1" t="s">
        <v>43</v>
      </c>
      <c r="O1" s="1" t="s">
        <v>44</v>
      </c>
    </row>
    <row r="2" spans="1:17" x14ac:dyDescent="0.25">
      <c r="A2" s="3" t="s">
        <v>26</v>
      </c>
      <c r="B2" s="3"/>
      <c r="C2" s="3"/>
      <c r="D2" s="3"/>
      <c r="E2" s="8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25">
      <c r="A3">
        <v>1</v>
      </c>
      <c r="B3" t="s">
        <v>29</v>
      </c>
      <c r="C3" t="s">
        <v>30</v>
      </c>
      <c r="D3" t="s">
        <v>53</v>
      </c>
      <c r="E3" s="9">
        <v>0.22916666666666666</v>
      </c>
      <c r="F3">
        <v>190</v>
      </c>
      <c r="G3">
        <v>20</v>
      </c>
      <c r="I3">
        <v>42</v>
      </c>
      <c r="J3">
        <v>20</v>
      </c>
      <c r="K3">
        <v>20</v>
      </c>
      <c r="M3">
        <v>8</v>
      </c>
      <c r="N3">
        <f>SUM(F3:M3)</f>
        <v>300</v>
      </c>
      <c r="O3" s="13">
        <v>1</v>
      </c>
    </row>
    <row r="4" spans="1:17" x14ac:dyDescent="0.25">
      <c r="A4">
        <v>2</v>
      </c>
      <c r="B4" t="s">
        <v>54</v>
      </c>
      <c r="C4" t="s">
        <v>55</v>
      </c>
      <c r="D4" t="s">
        <v>56</v>
      </c>
      <c r="E4" s="9">
        <v>0.29375000000000001</v>
      </c>
      <c r="F4">
        <v>170</v>
      </c>
      <c r="G4">
        <v>20</v>
      </c>
      <c r="I4">
        <v>30</v>
      </c>
      <c r="J4">
        <v>20</v>
      </c>
      <c r="K4">
        <v>10</v>
      </c>
      <c r="M4">
        <v>0</v>
      </c>
      <c r="N4">
        <f>SUM(F4:M4)</f>
        <v>250</v>
      </c>
      <c r="O4" s="14">
        <v>4</v>
      </c>
    </row>
    <row r="5" spans="1:17" x14ac:dyDescent="0.25">
      <c r="A5">
        <v>3</v>
      </c>
      <c r="B5" t="s">
        <v>57</v>
      </c>
      <c r="C5" t="s">
        <v>14</v>
      </c>
      <c r="D5" t="s">
        <v>58</v>
      </c>
      <c r="M5">
        <v>0</v>
      </c>
      <c r="N5">
        <f>SUM(F5:M5)</f>
        <v>0</v>
      </c>
      <c r="O5" s="14"/>
    </row>
    <row r="6" spans="1:17" x14ac:dyDescent="0.25">
      <c r="A6">
        <v>4</v>
      </c>
      <c r="B6" t="s">
        <v>59</v>
      </c>
      <c r="C6" t="s">
        <v>31</v>
      </c>
      <c r="D6" t="s">
        <v>28</v>
      </c>
      <c r="E6" s="9">
        <v>0.34097222222222223</v>
      </c>
      <c r="F6">
        <v>160</v>
      </c>
      <c r="G6">
        <v>10</v>
      </c>
      <c r="I6">
        <v>36</v>
      </c>
      <c r="J6">
        <v>20</v>
      </c>
      <c r="K6">
        <v>20</v>
      </c>
      <c r="M6">
        <v>0</v>
      </c>
      <c r="N6">
        <f>SUM(F6:M6)</f>
        <v>246</v>
      </c>
      <c r="O6" s="14">
        <v>5</v>
      </c>
    </row>
    <row r="7" spans="1:17" x14ac:dyDescent="0.25">
      <c r="A7">
        <v>5</v>
      </c>
      <c r="B7" t="s">
        <v>60</v>
      </c>
      <c r="C7" t="s">
        <v>61</v>
      </c>
      <c r="D7" t="s">
        <v>62</v>
      </c>
      <c r="E7" s="9">
        <v>0.24652777777777779</v>
      </c>
      <c r="F7">
        <v>180</v>
      </c>
      <c r="G7">
        <v>20</v>
      </c>
      <c r="I7">
        <v>38</v>
      </c>
      <c r="J7">
        <v>20</v>
      </c>
      <c r="K7">
        <v>20</v>
      </c>
      <c r="M7">
        <v>5</v>
      </c>
      <c r="N7">
        <f>SUM(F7:M7)</f>
        <v>283</v>
      </c>
      <c r="O7" s="15">
        <v>3</v>
      </c>
    </row>
    <row r="8" spans="1:17" x14ac:dyDescent="0.25">
      <c r="A8">
        <v>6</v>
      </c>
      <c r="B8" t="s">
        <v>104</v>
      </c>
      <c r="C8" t="s">
        <v>105</v>
      </c>
      <c r="D8" t="s">
        <v>83</v>
      </c>
      <c r="E8" s="9">
        <v>0.21041666666666667</v>
      </c>
      <c r="F8">
        <v>200</v>
      </c>
      <c r="G8">
        <v>20</v>
      </c>
      <c r="I8">
        <v>30</v>
      </c>
      <c r="J8">
        <v>20</v>
      </c>
      <c r="K8">
        <v>20</v>
      </c>
      <c r="M8">
        <v>5</v>
      </c>
      <c r="N8">
        <f>SUM(F8:M8)</f>
        <v>295</v>
      </c>
      <c r="O8" s="16">
        <v>2</v>
      </c>
    </row>
    <row r="9" spans="1:17" x14ac:dyDescent="0.25">
      <c r="A9" s="3" t="s">
        <v>25</v>
      </c>
      <c r="B9" s="3"/>
      <c r="C9" s="3"/>
      <c r="D9" s="3"/>
      <c r="E9" s="8"/>
      <c r="F9" s="2"/>
      <c r="G9" s="2"/>
      <c r="H9" s="2"/>
      <c r="I9" s="2"/>
      <c r="J9" s="2"/>
      <c r="K9" s="2"/>
      <c r="L9" s="2"/>
      <c r="M9" s="2"/>
      <c r="N9" s="2"/>
      <c r="O9" s="17"/>
    </row>
    <row r="10" spans="1:17" x14ac:dyDescent="0.25">
      <c r="A10">
        <v>7</v>
      </c>
      <c r="B10" t="s">
        <v>63</v>
      </c>
      <c r="C10" t="s">
        <v>64</v>
      </c>
      <c r="D10" t="s">
        <v>65</v>
      </c>
      <c r="E10" s="9">
        <v>0.27083333333333331</v>
      </c>
      <c r="F10">
        <v>200</v>
      </c>
      <c r="G10">
        <v>20</v>
      </c>
      <c r="I10">
        <v>34</v>
      </c>
      <c r="J10">
        <v>20</v>
      </c>
      <c r="K10">
        <v>20</v>
      </c>
      <c r="M10">
        <v>0</v>
      </c>
      <c r="O10" s="18">
        <v>1</v>
      </c>
    </row>
    <row r="11" spans="1:17" s="1" customFormat="1" x14ac:dyDescent="0.25">
      <c r="E11" s="7" t="s">
        <v>36</v>
      </c>
      <c r="F11" s="1" t="s">
        <v>52</v>
      </c>
      <c r="G11" s="1" t="s">
        <v>45</v>
      </c>
      <c r="H11" s="1" t="s">
        <v>46</v>
      </c>
      <c r="I11" s="1" t="s">
        <v>38</v>
      </c>
      <c r="J11" s="1" t="s">
        <v>47</v>
      </c>
      <c r="K11" s="1" t="s">
        <v>48</v>
      </c>
      <c r="L11" s="1" t="s">
        <v>49</v>
      </c>
      <c r="M11" s="1" t="s">
        <v>41</v>
      </c>
      <c r="N11" s="1" t="s">
        <v>50</v>
      </c>
      <c r="O11" s="1" t="s">
        <v>51</v>
      </c>
      <c r="P11" s="1" t="s">
        <v>43</v>
      </c>
      <c r="Q11" s="1" t="s">
        <v>44</v>
      </c>
    </row>
    <row r="12" spans="1:17" x14ac:dyDescent="0.25">
      <c r="A12" s="3" t="s">
        <v>1</v>
      </c>
      <c r="B12" s="3"/>
      <c r="C12" s="3"/>
      <c r="D12" s="3"/>
      <c r="E12" s="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>
        <v>11</v>
      </c>
      <c r="B13" t="s">
        <v>66</v>
      </c>
      <c r="C13" t="s">
        <v>27</v>
      </c>
      <c r="D13" t="s">
        <v>28</v>
      </c>
      <c r="E13" s="9">
        <v>0.9458333333333333</v>
      </c>
      <c r="F13">
        <v>170</v>
      </c>
      <c r="G13">
        <v>20</v>
      </c>
      <c r="H13">
        <v>27</v>
      </c>
      <c r="I13">
        <v>0</v>
      </c>
      <c r="J13">
        <v>7</v>
      </c>
      <c r="K13">
        <v>10</v>
      </c>
      <c r="L13">
        <v>20</v>
      </c>
      <c r="M13">
        <v>20</v>
      </c>
      <c r="N13">
        <v>19</v>
      </c>
      <c r="O13">
        <v>18</v>
      </c>
      <c r="P13">
        <f>SUM(F13:O13)</f>
        <v>311</v>
      </c>
      <c r="Q13" s="14">
        <v>4</v>
      </c>
    </row>
    <row r="14" spans="1:17" x14ac:dyDescent="0.25">
      <c r="A14">
        <v>12</v>
      </c>
      <c r="B14" t="s">
        <v>0</v>
      </c>
      <c r="C14" t="s">
        <v>67</v>
      </c>
      <c r="D14" t="s">
        <v>68</v>
      </c>
      <c r="E14" s="9">
        <v>0.94097222222222221</v>
      </c>
      <c r="F14">
        <v>180</v>
      </c>
      <c r="G14">
        <v>20</v>
      </c>
      <c r="H14">
        <v>26</v>
      </c>
      <c r="I14">
        <v>60</v>
      </c>
      <c r="J14">
        <v>10</v>
      </c>
      <c r="K14">
        <v>10</v>
      </c>
      <c r="L14">
        <v>20</v>
      </c>
      <c r="M14">
        <v>20</v>
      </c>
      <c r="N14">
        <v>18</v>
      </c>
      <c r="O14">
        <v>20</v>
      </c>
      <c r="P14">
        <f>SUM(F14:O14)</f>
        <v>384</v>
      </c>
      <c r="Q14" s="16">
        <v>2</v>
      </c>
    </row>
    <row r="15" spans="1:17" x14ac:dyDescent="0.25">
      <c r="A15">
        <v>13</v>
      </c>
      <c r="B15" t="s">
        <v>69</v>
      </c>
      <c r="C15" t="s">
        <v>2</v>
      </c>
      <c r="D15" t="s">
        <v>3</v>
      </c>
      <c r="E15" s="9">
        <v>0.75138888888888888</v>
      </c>
      <c r="F15">
        <v>200</v>
      </c>
      <c r="G15">
        <v>20</v>
      </c>
      <c r="H15">
        <v>52</v>
      </c>
      <c r="I15">
        <v>45</v>
      </c>
      <c r="J15">
        <v>10</v>
      </c>
      <c r="K15">
        <v>10</v>
      </c>
      <c r="L15">
        <v>20</v>
      </c>
      <c r="M15">
        <v>20</v>
      </c>
      <c r="N15">
        <v>20</v>
      </c>
      <c r="O15">
        <v>20</v>
      </c>
      <c r="P15">
        <f>SUM(F15:O15)</f>
        <v>417</v>
      </c>
      <c r="Q15" s="13">
        <v>1</v>
      </c>
    </row>
    <row r="16" spans="1:17" x14ac:dyDescent="0.25">
      <c r="A16">
        <v>14</v>
      </c>
      <c r="B16" s="5" t="s">
        <v>102</v>
      </c>
      <c r="C16" t="s">
        <v>103</v>
      </c>
      <c r="D16" t="s">
        <v>83</v>
      </c>
      <c r="E16" s="9">
        <v>0.90555555555555556</v>
      </c>
      <c r="F16">
        <v>190</v>
      </c>
      <c r="G16">
        <v>20</v>
      </c>
      <c r="H16">
        <v>0</v>
      </c>
      <c r="I16">
        <v>55</v>
      </c>
      <c r="J16">
        <v>10</v>
      </c>
      <c r="K16">
        <v>10</v>
      </c>
      <c r="L16">
        <v>20</v>
      </c>
      <c r="M16">
        <v>20</v>
      </c>
      <c r="N16">
        <v>19</v>
      </c>
      <c r="O16">
        <v>17</v>
      </c>
      <c r="P16">
        <f>SUM(F16:O16)</f>
        <v>361</v>
      </c>
      <c r="Q16" s="15">
        <v>3</v>
      </c>
    </row>
    <row r="17" spans="1:18" x14ac:dyDescent="0.25">
      <c r="A17" s="3" t="s">
        <v>13</v>
      </c>
      <c r="B17" s="3"/>
      <c r="C17" s="3"/>
      <c r="D17" s="3"/>
      <c r="E17" s="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7"/>
    </row>
    <row r="18" spans="1:18" x14ac:dyDescent="0.25">
      <c r="A18">
        <v>15</v>
      </c>
      <c r="B18" t="s">
        <v>70</v>
      </c>
      <c r="C18" t="s">
        <v>71</v>
      </c>
      <c r="D18" t="s">
        <v>72</v>
      </c>
      <c r="E18" s="6" t="s">
        <v>107</v>
      </c>
      <c r="F18">
        <v>180</v>
      </c>
      <c r="G18">
        <v>20</v>
      </c>
      <c r="H18">
        <v>30</v>
      </c>
      <c r="I18">
        <v>50</v>
      </c>
      <c r="J18">
        <v>10</v>
      </c>
      <c r="K18">
        <v>10</v>
      </c>
      <c r="L18">
        <v>20</v>
      </c>
      <c r="M18">
        <v>20</v>
      </c>
      <c r="N18">
        <v>20</v>
      </c>
      <c r="O18">
        <v>15</v>
      </c>
      <c r="P18">
        <f>SUM(F18:O18)</f>
        <v>375</v>
      </c>
      <c r="Q18" s="13">
        <v>1</v>
      </c>
    </row>
    <row r="19" spans="1:18" x14ac:dyDescent="0.25">
      <c r="A19">
        <v>8</v>
      </c>
      <c r="B19" t="s">
        <v>73</v>
      </c>
      <c r="C19" t="s">
        <v>74</v>
      </c>
      <c r="D19" t="s">
        <v>75</v>
      </c>
      <c r="E19" s="9">
        <v>0.78611111111111109</v>
      </c>
      <c r="F19">
        <v>190</v>
      </c>
      <c r="G19">
        <v>20</v>
      </c>
      <c r="H19">
        <v>34</v>
      </c>
      <c r="I19">
        <v>60</v>
      </c>
      <c r="J19">
        <v>0</v>
      </c>
      <c r="K19">
        <v>10</v>
      </c>
      <c r="L19">
        <v>20</v>
      </c>
      <c r="M19">
        <v>20</v>
      </c>
      <c r="N19">
        <v>20</v>
      </c>
      <c r="O19">
        <v>0</v>
      </c>
      <c r="P19">
        <f>SUM(F19:O19)</f>
        <v>374</v>
      </c>
      <c r="Q19" s="16">
        <v>2</v>
      </c>
    </row>
    <row r="20" spans="1:18" x14ac:dyDescent="0.25">
      <c r="A20">
        <v>22</v>
      </c>
      <c r="B20" t="s">
        <v>73</v>
      </c>
      <c r="C20" t="s">
        <v>76</v>
      </c>
      <c r="D20" t="s">
        <v>75</v>
      </c>
      <c r="E20" s="9">
        <v>0.76597222222222228</v>
      </c>
      <c r="F20">
        <v>200</v>
      </c>
      <c r="G20">
        <v>20</v>
      </c>
      <c r="H20">
        <v>25</v>
      </c>
      <c r="I20">
        <v>50</v>
      </c>
      <c r="J20">
        <v>0</v>
      </c>
      <c r="K20">
        <v>10</v>
      </c>
      <c r="L20">
        <v>20</v>
      </c>
      <c r="M20">
        <v>20</v>
      </c>
      <c r="N20">
        <v>0</v>
      </c>
      <c r="O20">
        <v>0</v>
      </c>
      <c r="P20">
        <f>SUM(F20:O20)</f>
        <v>345</v>
      </c>
      <c r="Q20" s="15">
        <v>3</v>
      </c>
    </row>
    <row r="21" spans="1:18" x14ac:dyDescent="0.25">
      <c r="A21" s="3" t="s">
        <v>5</v>
      </c>
      <c r="B21" s="3"/>
      <c r="C21" s="3"/>
      <c r="D21" s="3"/>
      <c r="E21" s="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7"/>
    </row>
    <row r="22" spans="1:18" x14ac:dyDescent="0.25">
      <c r="A22">
        <v>16</v>
      </c>
      <c r="B22" t="s">
        <v>6</v>
      </c>
      <c r="C22" t="s">
        <v>77</v>
      </c>
      <c r="D22" t="s">
        <v>7</v>
      </c>
      <c r="P22">
        <f>SUM(F22:O22)</f>
        <v>0</v>
      </c>
      <c r="Q22" s="14"/>
    </row>
    <row r="23" spans="1:18" x14ac:dyDescent="0.25">
      <c r="A23">
        <v>17</v>
      </c>
      <c r="B23" t="s">
        <v>4</v>
      </c>
      <c r="C23" t="s">
        <v>78</v>
      </c>
      <c r="D23" t="s">
        <v>28</v>
      </c>
      <c r="E23" s="9">
        <v>0.88888888888888884</v>
      </c>
      <c r="F23">
        <v>200</v>
      </c>
      <c r="G23">
        <v>20</v>
      </c>
      <c r="H23">
        <v>43</v>
      </c>
      <c r="I23">
        <v>50</v>
      </c>
      <c r="J23">
        <v>8</v>
      </c>
      <c r="K23">
        <v>10</v>
      </c>
      <c r="L23">
        <v>20</v>
      </c>
      <c r="M23">
        <v>20</v>
      </c>
      <c r="N23">
        <v>19</v>
      </c>
      <c r="O23">
        <v>18</v>
      </c>
      <c r="P23">
        <f>SUM(F23:O23)</f>
        <v>408</v>
      </c>
      <c r="Q23" s="13">
        <v>1</v>
      </c>
    </row>
    <row r="24" spans="1:18" x14ac:dyDescent="0.25">
      <c r="A24" s="3" t="s">
        <v>16</v>
      </c>
      <c r="B24" s="3"/>
      <c r="C24" s="3"/>
      <c r="D24" s="3"/>
      <c r="E24" s="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7"/>
    </row>
    <row r="25" spans="1:18" x14ac:dyDescent="0.25">
      <c r="A25">
        <v>9</v>
      </c>
      <c r="B25" t="s">
        <v>19</v>
      </c>
      <c r="C25" t="s">
        <v>20</v>
      </c>
      <c r="D25" t="s">
        <v>21</v>
      </c>
      <c r="E25" s="9">
        <v>0.79305555555555551</v>
      </c>
      <c r="F25">
        <v>200</v>
      </c>
      <c r="G25">
        <v>20</v>
      </c>
      <c r="H25">
        <v>48</v>
      </c>
      <c r="I25">
        <v>60</v>
      </c>
      <c r="J25">
        <v>10</v>
      </c>
      <c r="K25">
        <v>10</v>
      </c>
      <c r="L25">
        <v>20</v>
      </c>
      <c r="M25">
        <v>20</v>
      </c>
      <c r="N25">
        <v>18</v>
      </c>
      <c r="O25">
        <v>18</v>
      </c>
      <c r="P25">
        <f>SUM(F25:O25)</f>
        <v>424</v>
      </c>
      <c r="Q25" s="13">
        <v>1</v>
      </c>
      <c r="R25" t="s">
        <v>111</v>
      </c>
    </row>
    <row r="26" spans="1:18" x14ac:dyDescent="0.25">
      <c r="A26">
        <v>23</v>
      </c>
      <c r="B26" t="s">
        <v>19</v>
      </c>
      <c r="C26" t="s">
        <v>79</v>
      </c>
      <c r="D26" t="s">
        <v>80</v>
      </c>
      <c r="E26" s="9">
        <v>0.94444444444444442</v>
      </c>
      <c r="F26">
        <v>150</v>
      </c>
      <c r="G26">
        <v>20</v>
      </c>
      <c r="H26">
        <v>46</v>
      </c>
      <c r="I26">
        <v>50</v>
      </c>
      <c r="J26">
        <v>10</v>
      </c>
      <c r="K26">
        <v>10</v>
      </c>
      <c r="L26">
        <v>20</v>
      </c>
      <c r="M26">
        <v>20</v>
      </c>
      <c r="N26">
        <v>20</v>
      </c>
      <c r="O26">
        <v>18</v>
      </c>
      <c r="P26">
        <f>SUM(F26:O26)</f>
        <v>364</v>
      </c>
      <c r="Q26" s="14">
        <v>5</v>
      </c>
    </row>
    <row r="27" spans="1:18" x14ac:dyDescent="0.25">
      <c r="A27">
        <v>10</v>
      </c>
      <c r="B27" t="s">
        <v>81</v>
      </c>
      <c r="C27" t="s">
        <v>24</v>
      </c>
      <c r="D27" t="s">
        <v>82</v>
      </c>
      <c r="E27" s="9">
        <v>0.92500000000000004</v>
      </c>
      <c r="F27">
        <v>160</v>
      </c>
      <c r="G27">
        <v>20</v>
      </c>
      <c r="H27">
        <v>34</v>
      </c>
      <c r="I27">
        <v>60</v>
      </c>
      <c r="J27">
        <v>10</v>
      </c>
      <c r="K27">
        <v>10</v>
      </c>
      <c r="L27">
        <v>20</v>
      </c>
      <c r="M27">
        <v>20</v>
      </c>
      <c r="N27">
        <v>20</v>
      </c>
      <c r="O27">
        <v>15</v>
      </c>
      <c r="P27">
        <f>SUM(F27:O27)</f>
        <v>369</v>
      </c>
      <c r="Q27" s="14">
        <v>4</v>
      </c>
    </row>
    <row r="28" spans="1:18" x14ac:dyDescent="0.25">
      <c r="A28">
        <v>18</v>
      </c>
      <c r="B28" t="s">
        <v>22</v>
      </c>
      <c r="C28" t="s">
        <v>23</v>
      </c>
      <c r="D28" t="s">
        <v>83</v>
      </c>
      <c r="E28" s="9">
        <v>0.80763888888888891</v>
      </c>
      <c r="F28">
        <v>190</v>
      </c>
      <c r="G28">
        <v>20</v>
      </c>
      <c r="H28">
        <v>31</v>
      </c>
      <c r="I28">
        <v>40</v>
      </c>
      <c r="J28">
        <v>0</v>
      </c>
      <c r="K28">
        <v>10</v>
      </c>
      <c r="L28">
        <v>20</v>
      </c>
      <c r="M28">
        <v>20</v>
      </c>
      <c r="N28">
        <v>20</v>
      </c>
      <c r="O28">
        <v>19</v>
      </c>
      <c r="P28">
        <f>SUM(F28:O28)</f>
        <v>370</v>
      </c>
      <c r="Q28" s="15">
        <v>3</v>
      </c>
    </row>
    <row r="29" spans="1:18" x14ac:dyDescent="0.25">
      <c r="A29">
        <v>24</v>
      </c>
      <c r="B29" t="s">
        <v>81</v>
      </c>
      <c r="C29" t="s">
        <v>84</v>
      </c>
      <c r="D29" t="s">
        <v>85</v>
      </c>
      <c r="E29" s="6" t="s">
        <v>109</v>
      </c>
      <c r="F29">
        <v>130</v>
      </c>
      <c r="G29">
        <v>20</v>
      </c>
      <c r="H29">
        <v>3</v>
      </c>
      <c r="I29">
        <v>50</v>
      </c>
      <c r="J29">
        <v>7</v>
      </c>
      <c r="K29">
        <v>10</v>
      </c>
      <c r="L29">
        <v>20</v>
      </c>
      <c r="M29">
        <v>20</v>
      </c>
      <c r="N29">
        <v>18</v>
      </c>
      <c r="O29">
        <v>7</v>
      </c>
      <c r="P29">
        <f>SUM(F29:O29)</f>
        <v>285</v>
      </c>
      <c r="Q29" s="14">
        <v>7</v>
      </c>
    </row>
    <row r="30" spans="1:18" x14ac:dyDescent="0.25">
      <c r="A30">
        <v>19</v>
      </c>
      <c r="B30" t="s">
        <v>86</v>
      </c>
      <c r="C30" t="s">
        <v>87</v>
      </c>
      <c r="D30" t="s">
        <v>88</v>
      </c>
      <c r="E30" s="9">
        <v>0.90277777777777779</v>
      </c>
      <c r="F30">
        <v>170</v>
      </c>
      <c r="G30">
        <v>20</v>
      </c>
      <c r="H30">
        <v>51</v>
      </c>
      <c r="I30">
        <v>20</v>
      </c>
      <c r="J30">
        <v>10</v>
      </c>
      <c r="K30">
        <v>10</v>
      </c>
      <c r="L30">
        <v>20</v>
      </c>
      <c r="M30">
        <v>20</v>
      </c>
      <c r="N30">
        <v>2</v>
      </c>
      <c r="O30">
        <v>0</v>
      </c>
      <c r="P30">
        <f>SUM(F30:O30)</f>
        <v>323</v>
      </c>
      <c r="Q30" s="14">
        <v>6</v>
      </c>
    </row>
    <row r="31" spans="1:18" x14ac:dyDescent="0.25">
      <c r="A31">
        <v>20</v>
      </c>
      <c r="B31" t="s">
        <v>17</v>
      </c>
      <c r="C31" s="4" t="s">
        <v>18</v>
      </c>
      <c r="D31" t="s">
        <v>101</v>
      </c>
      <c r="E31" s="9">
        <v>0.8833333333333333</v>
      </c>
      <c r="F31">
        <v>180</v>
      </c>
      <c r="G31">
        <v>20</v>
      </c>
      <c r="H31">
        <v>14</v>
      </c>
      <c r="I31">
        <v>60</v>
      </c>
      <c r="J31">
        <v>10</v>
      </c>
      <c r="K31">
        <v>10</v>
      </c>
      <c r="L31">
        <v>20</v>
      </c>
      <c r="M31">
        <v>20</v>
      </c>
      <c r="N31">
        <v>20</v>
      </c>
      <c r="O31">
        <v>19</v>
      </c>
      <c r="P31">
        <f>SUM(F31:O31)</f>
        <v>373</v>
      </c>
      <c r="Q31" s="16">
        <v>2</v>
      </c>
    </row>
    <row r="32" spans="1:18" x14ac:dyDescent="0.25">
      <c r="A32">
        <v>21</v>
      </c>
      <c r="B32" t="s">
        <v>15</v>
      </c>
      <c r="C32" s="4" t="s">
        <v>100</v>
      </c>
      <c r="D32" t="s">
        <v>101</v>
      </c>
      <c r="E32" s="9">
        <v>0.98402777777777772</v>
      </c>
      <c r="F32">
        <v>140</v>
      </c>
      <c r="G32">
        <v>20</v>
      </c>
      <c r="H32">
        <v>10</v>
      </c>
      <c r="I32">
        <v>10</v>
      </c>
      <c r="J32">
        <v>10</v>
      </c>
      <c r="K32">
        <v>10</v>
      </c>
      <c r="L32">
        <v>20</v>
      </c>
      <c r="M32">
        <v>20</v>
      </c>
      <c r="N32">
        <v>0</v>
      </c>
      <c r="O32">
        <v>0</v>
      </c>
      <c r="P32">
        <f>SUM(F32:O32)</f>
        <v>240</v>
      </c>
      <c r="Q32" s="14">
        <v>8</v>
      </c>
    </row>
    <row r="33" spans="1:17" x14ac:dyDescent="0.25">
      <c r="A33" s="3" t="s">
        <v>8</v>
      </c>
      <c r="B33" s="3"/>
      <c r="C33" s="3"/>
      <c r="D33" s="3"/>
      <c r="E33" s="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7"/>
    </row>
    <row r="34" spans="1:17" x14ac:dyDescent="0.25">
      <c r="A34">
        <v>25</v>
      </c>
      <c r="B34" t="s">
        <v>89</v>
      </c>
      <c r="C34" t="s">
        <v>90</v>
      </c>
      <c r="D34" t="s">
        <v>91</v>
      </c>
      <c r="E34" s="6" t="s">
        <v>108</v>
      </c>
      <c r="F34">
        <v>190</v>
      </c>
      <c r="G34">
        <v>20</v>
      </c>
      <c r="H34">
        <v>19</v>
      </c>
      <c r="I34">
        <v>30</v>
      </c>
      <c r="J34">
        <v>0</v>
      </c>
      <c r="K34">
        <v>10</v>
      </c>
      <c r="L34">
        <v>20</v>
      </c>
      <c r="M34">
        <v>20</v>
      </c>
      <c r="N34">
        <v>2</v>
      </c>
      <c r="O34">
        <v>13</v>
      </c>
      <c r="P34">
        <f>SUM(F34:O34)</f>
        <v>324</v>
      </c>
      <c r="Q34" s="16">
        <v>2</v>
      </c>
    </row>
    <row r="35" spans="1:17" x14ac:dyDescent="0.25">
      <c r="A35">
        <v>26</v>
      </c>
      <c r="B35" t="s">
        <v>9</v>
      </c>
      <c r="C35" t="s">
        <v>10</v>
      </c>
      <c r="D35" t="s">
        <v>92</v>
      </c>
      <c r="E35" s="9">
        <v>0.81041666666666667</v>
      </c>
      <c r="F35">
        <v>200</v>
      </c>
      <c r="G35">
        <v>20</v>
      </c>
      <c r="H35">
        <v>27</v>
      </c>
      <c r="I35">
        <v>60</v>
      </c>
      <c r="J35">
        <v>0</v>
      </c>
      <c r="K35">
        <v>10</v>
      </c>
      <c r="L35">
        <v>20</v>
      </c>
      <c r="M35">
        <v>20</v>
      </c>
      <c r="N35">
        <v>20</v>
      </c>
      <c r="O35">
        <v>15</v>
      </c>
      <c r="P35">
        <f>SUM(F35:O35)</f>
        <v>392</v>
      </c>
      <c r="Q35" s="13">
        <v>1</v>
      </c>
    </row>
    <row r="36" spans="1:17" x14ac:dyDescent="0.25">
      <c r="A36" s="3" t="s">
        <v>106</v>
      </c>
      <c r="B36" s="3"/>
      <c r="C36" s="3"/>
      <c r="D36" s="3"/>
      <c r="E36" s="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7"/>
    </row>
    <row r="37" spans="1:17" x14ac:dyDescent="0.25">
      <c r="A37">
        <v>27</v>
      </c>
      <c r="B37" t="s">
        <v>11</v>
      </c>
      <c r="C37" t="s">
        <v>93</v>
      </c>
      <c r="D37" t="s">
        <v>28</v>
      </c>
      <c r="E37" s="9">
        <v>0.8520833333333333</v>
      </c>
      <c r="F37">
        <v>190</v>
      </c>
      <c r="G37">
        <v>20</v>
      </c>
      <c r="H37">
        <v>45</v>
      </c>
      <c r="I37">
        <v>20</v>
      </c>
      <c r="J37">
        <v>10</v>
      </c>
      <c r="K37">
        <v>10</v>
      </c>
      <c r="L37">
        <v>20</v>
      </c>
      <c r="M37">
        <v>20</v>
      </c>
      <c r="N37">
        <v>20</v>
      </c>
      <c r="O37">
        <v>19</v>
      </c>
      <c r="P37">
        <f>SUM(F37:O37)</f>
        <v>374</v>
      </c>
      <c r="Q37" s="15">
        <v>3</v>
      </c>
    </row>
    <row r="38" spans="1:17" x14ac:dyDescent="0.25">
      <c r="A38">
        <v>28</v>
      </c>
      <c r="B38" t="s">
        <v>12</v>
      </c>
      <c r="C38" t="s">
        <v>94</v>
      </c>
      <c r="D38" t="s">
        <v>95</v>
      </c>
      <c r="E38" s="6" t="s">
        <v>110</v>
      </c>
      <c r="F38">
        <v>170</v>
      </c>
      <c r="G38">
        <v>20</v>
      </c>
      <c r="H38">
        <v>56</v>
      </c>
      <c r="I38">
        <v>35</v>
      </c>
      <c r="J38">
        <v>7</v>
      </c>
      <c r="K38">
        <v>10</v>
      </c>
      <c r="L38">
        <v>10</v>
      </c>
      <c r="M38">
        <v>20</v>
      </c>
      <c r="N38">
        <v>18</v>
      </c>
      <c r="O38">
        <v>18</v>
      </c>
      <c r="P38">
        <f>SUM(F38:O38)</f>
        <v>364</v>
      </c>
      <c r="Q38" s="14">
        <v>4</v>
      </c>
    </row>
    <row r="39" spans="1:17" x14ac:dyDescent="0.25">
      <c r="A39">
        <v>29</v>
      </c>
      <c r="B39" t="s">
        <v>96</v>
      </c>
      <c r="C39" t="s">
        <v>97</v>
      </c>
      <c r="D39" t="s">
        <v>53</v>
      </c>
      <c r="E39" s="9">
        <v>0.77500000000000002</v>
      </c>
      <c r="F39">
        <v>200</v>
      </c>
      <c r="G39">
        <v>20</v>
      </c>
      <c r="H39">
        <v>29</v>
      </c>
      <c r="I39">
        <v>60</v>
      </c>
      <c r="J39">
        <v>10</v>
      </c>
      <c r="K39">
        <v>10</v>
      </c>
      <c r="L39">
        <v>20</v>
      </c>
      <c r="M39">
        <v>20</v>
      </c>
      <c r="N39">
        <v>20</v>
      </c>
      <c r="O39">
        <v>20</v>
      </c>
      <c r="P39">
        <f>SUM(F39:O39)</f>
        <v>409</v>
      </c>
      <c r="Q39" s="13">
        <v>1</v>
      </c>
    </row>
    <row r="40" spans="1:17" x14ac:dyDescent="0.25">
      <c r="A40">
        <v>30</v>
      </c>
      <c r="B40" t="s">
        <v>98</v>
      </c>
      <c r="C40" t="s">
        <v>99</v>
      </c>
      <c r="D40" t="s">
        <v>3</v>
      </c>
      <c r="E40" s="9">
        <v>0.90625</v>
      </c>
      <c r="F40">
        <v>180</v>
      </c>
      <c r="G40">
        <v>20</v>
      </c>
      <c r="H40">
        <v>47</v>
      </c>
      <c r="I40">
        <v>45</v>
      </c>
      <c r="J40">
        <v>10</v>
      </c>
      <c r="K40">
        <v>10</v>
      </c>
      <c r="L40">
        <v>20</v>
      </c>
      <c r="M40">
        <v>20</v>
      </c>
      <c r="N40">
        <v>20</v>
      </c>
      <c r="O40">
        <v>20</v>
      </c>
      <c r="P40">
        <f>SUM(F40:O40)</f>
        <v>392</v>
      </c>
      <c r="Q40" s="16">
        <v>2</v>
      </c>
    </row>
  </sheetData>
  <mergeCells count="8">
    <mergeCell ref="A36:D36"/>
    <mergeCell ref="A33:D33"/>
    <mergeCell ref="A2:D2"/>
    <mergeCell ref="A9:D9"/>
    <mergeCell ref="A12:D12"/>
    <mergeCell ref="A17:D17"/>
    <mergeCell ref="A21:D21"/>
    <mergeCell ref="A24:D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42F3D-FDC5-437B-A67B-897FF2063F20}">
  <dimension ref="A1:F40"/>
  <sheetViews>
    <sheetView tabSelected="1" workbookViewId="0">
      <selection activeCell="H29" sqref="H29"/>
    </sheetView>
  </sheetViews>
  <sheetFormatPr defaultRowHeight="15" x14ac:dyDescent="0.25"/>
  <cols>
    <col min="1" max="1" width="17.42578125" bestFit="1" customWidth="1"/>
    <col min="2" max="2" width="19.5703125" bestFit="1" customWidth="1"/>
    <col min="3" max="3" width="36.5703125" bestFit="1" customWidth="1"/>
    <col min="4" max="4" width="26.42578125" bestFit="1" customWidth="1"/>
    <col min="5" max="5" width="6.7109375" bestFit="1" customWidth="1"/>
    <col min="6" max="6" width="8.7109375" bestFit="1" customWidth="1"/>
  </cols>
  <sheetData>
    <row r="1" spans="1:6" x14ac:dyDescent="0.25">
      <c r="A1" t="s">
        <v>32</v>
      </c>
      <c r="B1" t="s">
        <v>33</v>
      </c>
      <c r="C1" t="s">
        <v>34</v>
      </c>
      <c r="D1" t="s">
        <v>35</v>
      </c>
      <c r="E1" t="s">
        <v>43</v>
      </c>
      <c r="F1" t="s">
        <v>44</v>
      </c>
    </row>
    <row r="2" spans="1:6" x14ac:dyDescent="0.25">
      <c r="A2" t="s">
        <v>26</v>
      </c>
    </row>
    <row r="3" spans="1:6" x14ac:dyDescent="0.25">
      <c r="A3">
        <v>1</v>
      </c>
      <c r="B3" t="s">
        <v>29</v>
      </c>
      <c r="C3" t="s">
        <v>30</v>
      </c>
      <c r="D3" t="s">
        <v>53</v>
      </c>
      <c r="E3">
        <v>300</v>
      </c>
      <c r="F3" s="10">
        <v>1</v>
      </c>
    </row>
    <row r="4" spans="1:6" x14ac:dyDescent="0.25">
      <c r="A4">
        <v>2</v>
      </c>
      <c r="B4" t="s">
        <v>54</v>
      </c>
      <c r="C4" t="s">
        <v>55</v>
      </c>
      <c r="D4" t="s">
        <v>56</v>
      </c>
      <c r="E4">
        <v>250</v>
      </c>
      <c r="F4">
        <v>4</v>
      </c>
    </row>
    <row r="5" spans="1:6" x14ac:dyDescent="0.25">
      <c r="A5">
        <v>3</v>
      </c>
      <c r="B5" t="s">
        <v>57</v>
      </c>
      <c r="C5" t="s">
        <v>14</v>
      </c>
      <c r="D5" t="s">
        <v>58</v>
      </c>
      <c r="E5">
        <v>0</v>
      </c>
    </row>
    <row r="6" spans="1:6" x14ac:dyDescent="0.25">
      <c r="A6">
        <v>4</v>
      </c>
      <c r="B6" t="s">
        <v>59</v>
      </c>
      <c r="C6" t="s">
        <v>31</v>
      </c>
      <c r="D6" t="s">
        <v>28</v>
      </c>
      <c r="E6">
        <v>246</v>
      </c>
      <c r="F6">
        <v>5</v>
      </c>
    </row>
    <row r="7" spans="1:6" x14ac:dyDescent="0.25">
      <c r="A7">
        <v>5</v>
      </c>
      <c r="B7" t="s">
        <v>60</v>
      </c>
      <c r="C7" t="s">
        <v>61</v>
      </c>
      <c r="D7" t="s">
        <v>62</v>
      </c>
      <c r="E7">
        <v>283</v>
      </c>
      <c r="F7" s="12">
        <v>3</v>
      </c>
    </row>
    <row r="8" spans="1:6" x14ac:dyDescent="0.25">
      <c r="A8">
        <v>6</v>
      </c>
      <c r="B8" t="s">
        <v>104</v>
      </c>
      <c r="C8" t="s">
        <v>105</v>
      </c>
      <c r="D8" t="s">
        <v>83</v>
      </c>
      <c r="E8">
        <v>295</v>
      </c>
      <c r="F8" s="11">
        <v>2</v>
      </c>
    </row>
    <row r="9" spans="1:6" x14ac:dyDescent="0.25">
      <c r="A9" t="s">
        <v>25</v>
      </c>
    </row>
    <row r="10" spans="1:6" x14ac:dyDescent="0.25">
      <c r="A10">
        <v>7</v>
      </c>
      <c r="B10" t="s">
        <v>63</v>
      </c>
      <c r="C10" t="s">
        <v>64</v>
      </c>
      <c r="D10" t="s">
        <v>65</v>
      </c>
      <c r="F10" s="10">
        <v>1</v>
      </c>
    </row>
    <row r="11" spans="1:6" x14ac:dyDescent="0.25">
      <c r="E11" t="s">
        <v>43</v>
      </c>
      <c r="F11" t="s">
        <v>44</v>
      </c>
    </row>
    <row r="12" spans="1:6" x14ac:dyDescent="0.25">
      <c r="A12" t="s">
        <v>1</v>
      </c>
    </row>
    <row r="13" spans="1:6" x14ac:dyDescent="0.25">
      <c r="A13">
        <v>11</v>
      </c>
      <c r="B13" t="s">
        <v>66</v>
      </c>
      <c r="C13" t="s">
        <v>27</v>
      </c>
      <c r="D13" t="s">
        <v>28</v>
      </c>
      <c r="E13">
        <v>311</v>
      </c>
      <c r="F13">
        <v>4</v>
      </c>
    </row>
    <row r="14" spans="1:6" x14ac:dyDescent="0.25">
      <c r="A14">
        <v>12</v>
      </c>
      <c r="B14" t="s">
        <v>0</v>
      </c>
      <c r="C14" t="s">
        <v>67</v>
      </c>
      <c r="D14" t="s">
        <v>68</v>
      </c>
      <c r="E14">
        <v>384</v>
      </c>
      <c r="F14" s="11">
        <v>2</v>
      </c>
    </row>
    <row r="15" spans="1:6" x14ac:dyDescent="0.25">
      <c r="A15">
        <v>13</v>
      </c>
      <c r="B15" t="s">
        <v>69</v>
      </c>
      <c r="C15" t="s">
        <v>2</v>
      </c>
      <c r="D15" t="s">
        <v>3</v>
      </c>
      <c r="E15">
        <v>417</v>
      </c>
      <c r="F15" s="10">
        <v>1</v>
      </c>
    </row>
    <row r="16" spans="1:6" x14ac:dyDescent="0.25">
      <c r="A16">
        <v>14</v>
      </c>
      <c r="B16" t="s">
        <v>102</v>
      </c>
      <c r="C16" t="s">
        <v>103</v>
      </c>
      <c r="D16" t="s">
        <v>83</v>
      </c>
      <c r="E16">
        <v>361</v>
      </c>
      <c r="F16" s="12">
        <v>3</v>
      </c>
    </row>
    <row r="17" spans="1:6" x14ac:dyDescent="0.25">
      <c r="A17" t="s">
        <v>13</v>
      </c>
    </row>
    <row r="18" spans="1:6" x14ac:dyDescent="0.25">
      <c r="A18">
        <v>15</v>
      </c>
      <c r="B18" t="s">
        <v>70</v>
      </c>
      <c r="C18" t="s">
        <v>71</v>
      </c>
      <c r="D18" t="s">
        <v>72</v>
      </c>
      <c r="E18">
        <v>375</v>
      </c>
      <c r="F18" s="10">
        <v>1</v>
      </c>
    </row>
    <row r="19" spans="1:6" x14ac:dyDescent="0.25">
      <c r="A19">
        <v>8</v>
      </c>
      <c r="B19" t="s">
        <v>73</v>
      </c>
      <c r="C19" t="s">
        <v>74</v>
      </c>
      <c r="D19" t="s">
        <v>75</v>
      </c>
      <c r="E19">
        <v>374</v>
      </c>
      <c r="F19" s="11">
        <v>2</v>
      </c>
    </row>
    <row r="20" spans="1:6" x14ac:dyDescent="0.25">
      <c r="A20">
        <v>22</v>
      </c>
      <c r="B20" t="s">
        <v>73</v>
      </c>
      <c r="C20" t="s">
        <v>76</v>
      </c>
      <c r="D20" t="s">
        <v>75</v>
      </c>
      <c r="E20">
        <v>345</v>
      </c>
      <c r="F20" s="12">
        <v>3</v>
      </c>
    </row>
    <row r="21" spans="1:6" x14ac:dyDescent="0.25">
      <c r="A21" t="s">
        <v>5</v>
      </c>
    </row>
    <row r="22" spans="1:6" x14ac:dyDescent="0.25">
      <c r="A22">
        <v>16</v>
      </c>
      <c r="B22" t="s">
        <v>6</v>
      </c>
      <c r="C22" t="s">
        <v>77</v>
      </c>
      <c r="D22" t="s">
        <v>7</v>
      </c>
      <c r="E22">
        <v>0</v>
      </c>
    </row>
    <row r="23" spans="1:6" x14ac:dyDescent="0.25">
      <c r="A23">
        <v>17</v>
      </c>
      <c r="B23" t="s">
        <v>4</v>
      </c>
      <c r="C23" t="s">
        <v>78</v>
      </c>
      <c r="D23" t="s">
        <v>28</v>
      </c>
      <c r="E23">
        <v>408</v>
      </c>
      <c r="F23" s="10">
        <v>1</v>
      </c>
    </row>
    <row r="24" spans="1:6" x14ac:dyDescent="0.25">
      <c r="A24" t="s">
        <v>16</v>
      </c>
    </row>
    <row r="25" spans="1:6" x14ac:dyDescent="0.25">
      <c r="A25" s="10">
        <v>9</v>
      </c>
      <c r="B25" s="10" t="s">
        <v>19</v>
      </c>
      <c r="C25" s="10" t="s">
        <v>20</v>
      </c>
      <c r="D25" s="10" t="s">
        <v>21</v>
      </c>
      <c r="E25" s="10">
        <v>424</v>
      </c>
      <c r="F25" s="10">
        <v>1</v>
      </c>
    </row>
    <row r="26" spans="1:6" x14ac:dyDescent="0.25">
      <c r="A26">
        <v>23</v>
      </c>
      <c r="B26" t="s">
        <v>19</v>
      </c>
      <c r="C26" t="s">
        <v>79</v>
      </c>
      <c r="D26" t="s">
        <v>80</v>
      </c>
      <c r="E26">
        <v>364</v>
      </c>
      <c r="F26">
        <v>5</v>
      </c>
    </row>
    <row r="27" spans="1:6" x14ac:dyDescent="0.25">
      <c r="A27">
        <v>10</v>
      </c>
      <c r="B27" t="s">
        <v>81</v>
      </c>
      <c r="C27" t="s">
        <v>24</v>
      </c>
      <c r="D27" t="s">
        <v>82</v>
      </c>
      <c r="E27">
        <v>369</v>
      </c>
      <c r="F27">
        <v>4</v>
      </c>
    </row>
    <row r="28" spans="1:6" x14ac:dyDescent="0.25">
      <c r="A28">
        <v>18</v>
      </c>
      <c r="B28" t="s">
        <v>22</v>
      </c>
      <c r="C28" t="s">
        <v>23</v>
      </c>
      <c r="D28" t="s">
        <v>83</v>
      </c>
      <c r="E28">
        <v>370</v>
      </c>
      <c r="F28" s="12">
        <v>3</v>
      </c>
    </row>
    <row r="29" spans="1:6" x14ac:dyDescent="0.25">
      <c r="A29">
        <v>24</v>
      </c>
      <c r="B29" t="s">
        <v>81</v>
      </c>
      <c r="C29" t="s">
        <v>84</v>
      </c>
      <c r="D29" t="s">
        <v>85</v>
      </c>
      <c r="E29">
        <v>285</v>
      </c>
      <c r="F29">
        <v>7</v>
      </c>
    </row>
    <row r="30" spans="1:6" x14ac:dyDescent="0.25">
      <c r="A30">
        <v>19</v>
      </c>
      <c r="B30" t="s">
        <v>86</v>
      </c>
      <c r="C30" t="s">
        <v>87</v>
      </c>
      <c r="D30" t="s">
        <v>88</v>
      </c>
      <c r="E30">
        <v>323</v>
      </c>
      <c r="F30">
        <v>6</v>
      </c>
    </row>
    <row r="31" spans="1:6" x14ac:dyDescent="0.25">
      <c r="A31">
        <v>20</v>
      </c>
      <c r="B31" t="s">
        <v>17</v>
      </c>
      <c r="C31" t="s">
        <v>18</v>
      </c>
      <c r="D31" t="s">
        <v>101</v>
      </c>
      <c r="E31">
        <v>373</v>
      </c>
      <c r="F31" s="11">
        <v>2</v>
      </c>
    </row>
    <row r="32" spans="1:6" x14ac:dyDescent="0.25">
      <c r="A32">
        <v>21</v>
      </c>
      <c r="B32" t="s">
        <v>15</v>
      </c>
      <c r="C32" t="s">
        <v>100</v>
      </c>
      <c r="D32" t="s">
        <v>101</v>
      </c>
      <c r="E32">
        <v>240</v>
      </c>
      <c r="F32">
        <v>8</v>
      </c>
    </row>
    <row r="33" spans="1:6" x14ac:dyDescent="0.25">
      <c r="A33" t="s">
        <v>8</v>
      </c>
    </row>
    <row r="34" spans="1:6" x14ac:dyDescent="0.25">
      <c r="A34">
        <v>25</v>
      </c>
      <c r="B34" t="s">
        <v>89</v>
      </c>
      <c r="C34" t="s">
        <v>90</v>
      </c>
      <c r="D34" t="s">
        <v>91</v>
      </c>
      <c r="E34">
        <v>324</v>
      </c>
      <c r="F34" s="11">
        <v>2</v>
      </c>
    </row>
    <row r="35" spans="1:6" x14ac:dyDescent="0.25">
      <c r="A35">
        <v>26</v>
      </c>
      <c r="B35" t="s">
        <v>9</v>
      </c>
      <c r="C35" t="s">
        <v>10</v>
      </c>
      <c r="D35" t="s">
        <v>92</v>
      </c>
      <c r="E35">
        <v>392</v>
      </c>
      <c r="F35" s="10">
        <v>1</v>
      </c>
    </row>
    <row r="36" spans="1:6" x14ac:dyDescent="0.25">
      <c r="A36" t="s">
        <v>106</v>
      </c>
    </row>
    <row r="37" spans="1:6" x14ac:dyDescent="0.25">
      <c r="A37">
        <v>27</v>
      </c>
      <c r="B37" t="s">
        <v>11</v>
      </c>
      <c r="C37" t="s">
        <v>93</v>
      </c>
      <c r="D37" t="s">
        <v>28</v>
      </c>
      <c r="E37">
        <v>374</v>
      </c>
      <c r="F37" s="12">
        <v>3</v>
      </c>
    </row>
    <row r="38" spans="1:6" x14ac:dyDescent="0.25">
      <c r="A38">
        <v>28</v>
      </c>
      <c r="B38" t="s">
        <v>12</v>
      </c>
      <c r="C38" t="s">
        <v>94</v>
      </c>
      <c r="D38" t="s">
        <v>95</v>
      </c>
      <c r="E38">
        <v>364</v>
      </c>
      <c r="F38">
        <v>4</v>
      </c>
    </row>
    <row r="39" spans="1:6" x14ac:dyDescent="0.25">
      <c r="A39">
        <v>29</v>
      </c>
      <c r="B39" t="s">
        <v>96</v>
      </c>
      <c r="C39" t="s">
        <v>97</v>
      </c>
      <c r="D39" t="s">
        <v>53</v>
      </c>
      <c r="E39">
        <v>409</v>
      </c>
      <c r="F39" s="10">
        <v>1</v>
      </c>
    </row>
    <row r="40" spans="1:6" x14ac:dyDescent="0.25">
      <c r="A40">
        <v>30</v>
      </c>
      <c r="B40" t="s">
        <v>98</v>
      </c>
      <c r="C40" t="s">
        <v>99</v>
      </c>
      <c r="D40" t="s">
        <v>3</v>
      </c>
      <c r="E40">
        <v>392</v>
      </c>
      <c r="F40" s="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2024-10-25T07:33:40Z</cp:lastPrinted>
  <dcterms:created xsi:type="dcterms:W3CDTF">2024-10-25T06:58:29Z</dcterms:created>
  <dcterms:modified xsi:type="dcterms:W3CDTF">2025-05-03T10:27:05Z</dcterms:modified>
</cp:coreProperties>
</file>